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679B835-7BE4-4BAB-82C2-DB5B2485B758}" xr6:coauthVersionLast="44" xr6:coauthVersionMax="44" xr10:uidLastSave="{00000000-0000-0000-0000-000000000000}"/>
  <bookViews>
    <workbookView xWindow="1725" yWindow="1515" windowWidth="22260" windowHeight="12765" xr2:uid="{22327427-973B-4D56-B03D-483D695808EC}"/>
  </bookViews>
  <sheets>
    <sheet name="прейскурант" sheetId="1" r:id="rId1"/>
  </sheets>
  <definedNames>
    <definedName name="_xlnm.Print_Area" localSheetId="0">прейскурант!$A$1:$G$53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</calcChain>
</file>

<file path=xl/sharedStrings.xml><?xml version="1.0" encoding="utf-8"?>
<sst xmlns="http://schemas.openxmlformats.org/spreadsheetml/2006/main" count="87" uniqueCount="53">
  <si>
    <t>Н.И.Сучкова</t>
  </si>
  <si>
    <t>Начальник  ПЭО</t>
  </si>
  <si>
    <t>1 услуга</t>
  </si>
  <si>
    <t>Анализ на исследование питьевых и подземных вод - определение цезия 137</t>
  </si>
  <si>
    <t>Анализ на исследование питьевых и подземных вод - определение числа общих и термотолерантных колиформных бактерий с подтверждающим тестом (КОЕ ТКБ) (КОЕ ОКБ)</t>
  </si>
  <si>
    <t>Анализ на исследование питьевых и подземных вод - определение общего числа микроорганизмов (КОЕ ОМЧ)</t>
  </si>
  <si>
    <t>Анализ на исследование питьевых и подземных вод - определение концентрации остаточного хлора</t>
  </si>
  <si>
    <t>Анализ на исследование питьевых и подземных вод - определение общей минерализации (сухого остатка)</t>
  </si>
  <si>
    <t>Анализ на исследование питьевых и подземных вод - определение хрома</t>
  </si>
  <si>
    <t>Анализ на исследование питьевых и подземных вод - определение фторидов</t>
  </si>
  <si>
    <t>Анализ на исследование питьевых и подземных вод - определение кальция</t>
  </si>
  <si>
    <t>Анализ на исследование питьевых и подземных вод - определение бикарбоната (гидрокарбоната-иона)</t>
  </si>
  <si>
    <t>Анализ на исследование питьевых и подземных вод - определение АПАВ</t>
  </si>
  <si>
    <t>Анализ на исследование питьевых и подземных вод - определение цинка</t>
  </si>
  <si>
    <t>Анализ на исследование питьевых и подземных вод - определение нефтепродуктов</t>
  </si>
  <si>
    <t>Анализ на исследование питьевых и подземных вод - определение марганца</t>
  </si>
  <si>
    <t>Анализ на исследование питьевых и подземных вод - определение меди</t>
  </si>
  <si>
    <t>Анализ на исследование питьевых и подземных вод - определение окисляемости перманганатной</t>
  </si>
  <si>
    <t>Анализ на исследование питьевых и подземных вод - определение сульфатов</t>
  </si>
  <si>
    <t>Анализ на исследование питьевых и подземных вод - определение общей жесткости</t>
  </si>
  <si>
    <t>Анализ на исследование питьевых и подземных вод - определение хлоридов</t>
  </si>
  <si>
    <t>Анализ на исследование питьевых и подземных вод - определение концентрации нитритов</t>
  </si>
  <si>
    <t>Анализ на исследование питьевых и подземных вод - определение концентрации нитратов</t>
  </si>
  <si>
    <t>Анализ на исследование питьевых и подземных вод - определение аммиака</t>
  </si>
  <si>
    <t>Анализ на исследование питьевых и подземных вод - определение железа общего</t>
  </si>
  <si>
    <t>Анализ на исследование питьевых и подземных вод - определение водородного показателя рН</t>
  </si>
  <si>
    <t>Анализ на исследование питьевых и подземных вод - определение мутности</t>
  </si>
  <si>
    <t>Анализ на исследование питьевых и подземных вод - определение цветности</t>
  </si>
  <si>
    <t>Анализ на исследование питьевых и подземных вод - определение привкуса</t>
  </si>
  <si>
    <t>Анализ на исследование питьевых и подземных вод - определение запаха</t>
  </si>
  <si>
    <t>6-10 исследований</t>
  </si>
  <si>
    <t>5 исследований</t>
  </si>
  <si>
    <t>4 исследования</t>
  </si>
  <si>
    <t>3 исследования</t>
  </si>
  <si>
    <t>2 исследования</t>
  </si>
  <si>
    <t>1 исследование</t>
  </si>
  <si>
    <t>Анализ на исследование питьевых и подземных вод 
- отбор проб для микробиологических исследований</t>
  </si>
  <si>
    <t>Анализ на исследование питьевых и подземных вод 
- отбор проб для химических и радиометрических исследований</t>
  </si>
  <si>
    <t>Тариф с НДС, руб.</t>
  </si>
  <si>
    <t>Тариф без НДС, руб.</t>
  </si>
  <si>
    <t>Для населения</t>
  </si>
  <si>
    <t>Для сторонних потребителей</t>
  </si>
  <si>
    <t>Единица измерения</t>
  </si>
  <si>
    <t>Наименование услуги</t>
  </si>
  <si>
    <t>№ п/п</t>
  </si>
  <si>
    <t xml:space="preserve">лабораторией  КЖУП "Светочь" </t>
  </si>
  <si>
    <t xml:space="preserve">тарифов на услуги, предоставляемые комплексной испытательной </t>
  </si>
  <si>
    <t>П Р Е Й С К У Р А Н Т  № 11-2/03</t>
  </si>
  <si>
    <t>" 02 " марта  2022 г.</t>
  </si>
  <si>
    <t>_____________Е.И.Селюк</t>
  </si>
  <si>
    <t>КЖУП "Светочь"</t>
  </si>
  <si>
    <t>Главный инженер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</si>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</sst>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Times New Roman Cyr"/>
      <charset val="204"/>
    </font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 indent="1"/>
    </xf>
  </cellXfs>
  <cellStyles count="2">
    <cellStyle name="Обычный" xfId="0" builtinId="0"/>
    <cellStyle name="Обычный 2" xfId="1" xr:uid="{60F400B4-6FEE-4010-BA7C-1AFF2DD3F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596A-CA60-4166-A5A4-81B8F18E64D1}">
  <dimension ref="A1:G53"/>
  <sheetViews>
    <sheetView tabSelected="1" topLeftCell="A28" zoomScaleNormal="100" workbookViewId="0">
      <selection activeCell="M13" sqref="M13"/>
    </sheetView>
  </sheetViews>
  <sheetFormatPr defaultColWidth="8" defaultRowHeight="15.75" x14ac:dyDescent="0.25"/>
  <cols>
    <col min="1" max="1" width="4.5" style="1" customWidth="1"/>
    <col min="2" max="2" width="32.83203125" style="1" customWidth="1"/>
    <col min="3" max="3" width="15" style="2" customWidth="1"/>
    <col min="4" max="7" width="10.33203125" style="1" customWidth="1"/>
    <col min="8" max="16384" width="8" style="1"/>
  </cols>
  <sheetData>
    <row r="1" spans="1:7" ht="16.149999999999999" customHeight="1" x14ac:dyDescent="0.25">
      <c r="F1" s="26" t="s">
        <v>52</v>
      </c>
    </row>
    <row r="2" spans="1:7" ht="16.149999999999999" customHeight="1" x14ac:dyDescent="0.25">
      <c r="F2" s="26" t="s">
        <v>51</v>
      </c>
    </row>
    <row r="3" spans="1:7" ht="16.149999999999999" customHeight="1" x14ac:dyDescent="0.25">
      <c r="F3" s="26" t="s">
        <v>50</v>
      </c>
    </row>
    <row r="4" spans="1:7" ht="18" customHeight="1" x14ac:dyDescent="0.25">
      <c r="E4" s="25" t="s">
        <v>49</v>
      </c>
      <c r="F4" s="25"/>
      <c r="G4" s="25"/>
    </row>
    <row r="5" spans="1:7" ht="18" customHeight="1" x14ac:dyDescent="0.25">
      <c r="E5" s="24" t="s">
        <v>48</v>
      </c>
      <c r="F5" s="24"/>
      <c r="G5" s="24"/>
    </row>
    <row r="6" spans="1:7" ht="25.15" customHeight="1" x14ac:dyDescent="0.25"/>
    <row r="7" spans="1:7" x14ac:dyDescent="0.25">
      <c r="A7" s="22" t="s">
        <v>47</v>
      </c>
      <c r="B7" s="22"/>
      <c r="C7" s="22"/>
      <c r="D7" s="22"/>
      <c r="E7" s="22"/>
      <c r="F7" s="22"/>
      <c r="G7" s="22"/>
    </row>
    <row r="8" spans="1:7" ht="18" customHeight="1" x14ac:dyDescent="0.25">
      <c r="A8" s="23" t="s">
        <v>46</v>
      </c>
      <c r="B8" s="23"/>
      <c r="C8" s="23"/>
      <c r="D8" s="23"/>
      <c r="E8" s="23"/>
      <c r="F8" s="23"/>
      <c r="G8" s="23"/>
    </row>
    <row r="9" spans="1:7" s="21" customFormat="1" ht="18" customHeight="1" x14ac:dyDescent="0.25">
      <c r="A9" s="22" t="s">
        <v>45</v>
      </c>
      <c r="B9" s="22"/>
      <c r="C9" s="22"/>
      <c r="D9" s="22"/>
      <c r="E9" s="22"/>
      <c r="F9" s="22"/>
      <c r="G9" s="22"/>
    </row>
    <row r="10" spans="1:7" ht="5.45" customHeight="1" x14ac:dyDescent="0.25"/>
    <row r="11" spans="1:7" s="2" customFormat="1" ht="31.9" customHeight="1" x14ac:dyDescent="0.2">
      <c r="A11" s="20" t="s">
        <v>44</v>
      </c>
      <c r="B11" s="20" t="s">
        <v>43</v>
      </c>
      <c r="C11" s="20" t="s">
        <v>42</v>
      </c>
      <c r="D11" s="19" t="s">
        <v>41</v>
      </c>
      <c r="E11" s="18"/>
      <c r="F11" s="19" t="s">
        <v>40</v>
      </c>
      <c r="G11" s="18"/>
    </row>
    <row r="12" spans="1:7" s="2" customFormat="1" ht="33.6" customHeight="1" x14ac:dyDescent="0.2">
      <c r="A12" s="17"/>
      <c r="B12" s="16"/>
      <c r="C12" s="15"/>
      <c r="D12" s="14" t="s">
        <v>39</v>
      </c>
      <c r="E12" s="14" t="s">
        <v>38</v>
      </c>
      <c r="F12" s="14" t="s">
        <v>39</v>
      </c>
      <c r="G12" s="14" t="s">
        <v>38</v>
      </c>
    </row>
    <row r="13" spans="1:7" ht="31.15" customHeight="1" x14ac:dyDescent="0.25">
      <c r="A13" s="13">
        <v>1</v>
      </c>
      <c r="B13" s="13" t="s">
        <v>37</v>
      </c>
      <c r="C13" s="7" t="s">
        <v>35</v>
      </c>
      <c r="D13" s="6">
        <f>E13/1.2</f>
        <v>7.0666666666666673</v>
      </c>
      <c r="E13" s="5">
        <v>8.48</v>
      </c>
      <c r="F13" s="6">
        <f>G13/1.2</f>
        <v>5.6583333333333332</v>
      </c>
      <c r="G13" s="5">
        <v>6.79</v>
      </c>
    </row>
    <row r="14" spans="1:7" ht="31.15" customHeight="1" x14ac:dyDescent="0.25">
      <c r="A14" s="12"/>
      <c r="B14" s="12"/>
      <c r="C14" s="7" t="s">
        <v>34</v>
      </c>
      <c r="D14" s="6">
        <f>E14/1.2</f>
        <v>7.5666666666666673</v>
      </c>
      <c r="E14" s="5">
        <v>9.08</v>
      </c>
      <c r="F14" s="6">
        <f>G14/1.2</f>
        <v>6.0583333333333336</v>
      </c>
      <c r="G14" s="5">
        <v>7.27</v>
      </c>
    </row>
    <row r="15" spans="1:7" ht="31.15" customHeight="1" x14ac:dyDescent="0.25">
      <c r="A15" s="12"/>
      <c r="B15" s="12"/>
      <c r="C15" s="7" t="s">
        <v>33</v>
      </c>
      <c r="D15" s="6">
        <f>E15/1.2</f>
        <v>8.0583333333333336</v>
      </c>
      <c r="E15" s="5">
        <v>9.67</v>
      </c>
      <c r="F15" s="6">
        <f>G15/1.2</f>
        <v>6.45</v>
      </c>
      <c r="G15" s="5">
        <v>7.74</v>
      </c>
    </row>
    <row r="16" spans="1:7" ht="31.15" customHeight="1" x14ac:dyDescent="0.25">
      <c r="A16" s="12"/>
      <c r="B16" s="12"/>
      <c r="C16" s="7" t="s">
        <v>32</v>
      </c>
      <c r="D16" s="6">
        <f>E16/1.2</f>
        <v>8.5500000000000007</v>
      </c>
      <c r="E16" s="5">
        <v>10.26</v>
      </c>
      <c r="F16" s="6">
        <f>G16/1.2</f>
        <v>6.8500000000000005</v>
      </c>
      <c r="G16" s="5">
        <v>8.2200000000000006</v>
      </c>
    </row>
    <row r="17" spans="1:7" ht="31.15" customHeight="1" x14ac:dyDescent="0.25">
      <c r="A17" s="12"/>
      <c r="B17" s="12"/>
      <c r="C17" s="7" t="s">
        <v>31</v>
      </c>
      <c r="D17" s="6">
        <f>E17/1.2</f>
        <v>9.0500000000000007</v>
      </c>
      <c r="E17" s="5">
        <v>10.86</v>
      </c>
      <c r="F17" s="6">
        <f>G17/1.2</f>
        <v>7.2416666666666663</v>
      </c>
      <c r="G17" s="5">
        <v>8.69</v>
      </c>
    </row>
    <row r="18" spans="1:7" ht="31.15" customHeight="1" x14ac:dyDescent="0.25">
      <c r="A18" s="11"/>
      <c r="B18" s="11"/>
      <c r="C18" s="7" t="s">
        <v>30</v>
      </c>
      <c r="D18" s="6">
        <f>E18/1.2</f>
        <v>14.133333333333335</v>
      </c>
      <c r="E18" s="5">
        <v>16.96</v>
      </c>
      <c r="F18" s="6">
        <f>G18/1.2</f>
        <v>11.316666666666666</v>
      </c>
      <c r="G18" s="5">
        <v>13.58</v>
      </c>
    </row>
    <row r="19" spans="1:7" ht="31.15" customHeight="1" x14ac:dyDescent="0.25">
      <c r="A19" s="13">
        <v>2</v>
      </c>
      <c r="B19" s="13" t="s">
        <v>36</v>
      </c>
      <c r="C19" s="7" t="s">
        <v>35</v>
      </c>
      <c r="D19" s="6">
        <f>E19/1.2</f>
        <v>8</v>
      </c>
      <c r="E19" s="5">
        <v>9.6</v>
      </c>
      <c r="F19" s="6">
        <f>G19/1.2</f>
        <v>6.4</v>
      </c>
      <c r="G19" s="5">
        <v>7.68</v>
      </c>
    </row>
    <row r="20" spans="1:7" ht="31.15" customHeight="1" x14ac:dyDescent="0.25">
      <c r="A20" s="12"/>
      <c r="B20" s="12"/>
      <c r="C20" s="7" t="s">
        <v>34</v>
      </c>
      <c r="D20" s="6">
        <f>E20/1.2</f>
        <v>8.5583333333333336</v>
      </c>
      <c r="E20" s="5">
        <v>10.27</v>
      </c>
      <c r="F20" s="6">
        <f>G20/1.2</f>
        <v>6.8500000000000005</v>
      </c>
      <c r="G20" s="5">
        <v>8.2200000000000006</v>
      </c>
    </row>
    <row r="21" spans="1:7" ht="31.15" customHeight="1" x14ac:dyDescent="0.25">
      <c r="A21" s="12"/>
      <c r="B21" s="12"/>
      <c r="C21" s="7" t="s">
        <v>33</v>
      </c>
      <c r="D21" s="6">
        <f>E21/1.2</f>
        <v>9.1166666666666671</v>
      </c>
      <c r="E21" s="5">
        <v>10.94</v>
      </c>
      <c r="F21" s="6">
        <f>G21/1.2</f>
        <v>7.291666666666667</v>
      </c>
      <c r="G21" s="5">
        <v>8.75</v>
      </c>
    </row>
    <row r="22" spans="1:7" ht="31.15" customHeight="1" x14ac:dyDescent="0.25">
      <c r="A22" s="12"/>
      <c r="B22" s="12"/>
      <c r="C22" s="7" t="s">
        <v>32</v>
      </c>
      <c r="D22" s="6">
        <f>E22/1.2</f>
        <v>9.6750000000000007</v>
      </c>
      <c r="E22" s="5">
        <v>11.61</v>
      </c>
      <c r="F22" s="6">
        <f>G22/1.2</f>
        <v>7.7416666666666663</v>
      </c>
      <c r="G22" s="5">
        <v>9.2899999999999991</v>
      </c>
    </row>
    <row r="23" spans="1:7" ht="31.15" customHeight="1" x14ac:dyDescent="0.25">
      <c r="A23" s="12"/>
      <c r="B23" s="12"/>
      <c r="C23" s="7" t="s">
        <v>31</v>
      </c>
      <c r="D23" s="6">
        <f>E23/1.2</f>
        <v>10.241666666666667</v>
      </c>
      <c r="E23" s="5">
        <v>12.29</v>
      </c>
      <c r="F23" s="6">
        <f>G23/1.2</f>
        <v>8.1916666666666664</v>
      </c>
      <c r="G23" s="5">
        <v>9.83</v>
      </c>
    </row>
    <row r="24" spans="1:7" ht="31.15" customHeight="1" x14ac:dyDescent="0.25">
      <c r="A24" s="11"/>
      <c r="B24" s="11"/>
      <c r="C24" s="7" t="s">
        <v>30</v>
      </c>
      <c r="D24" s="6">
        <f>E24/1.2</f>
        <v>16</v>
      </c>
      <c r="E24" s="5">
        <v>19.2</v>
      </c>
      <c r="F24" s="6">
        <f>G24/1.2</f>
        <v>12.8</v>
      </c>
      <c r="G24" s="5">
        <v>15.36</v>
      </c>
    </row>
    <row r="25" spans="1:7" ht="46.9" customHeight="1" x14ac:dyDescent="0.25">
      <c r="A25" s="9">
        <v>3</v>
      </c>
      <c r="B25" s="8" t="s">
        <v>29</v>
      </c>
      <c r="C25" s="7" t="s">
        <v>2</v>
      </c>
      <c r="D25" s="6">
        <f>E25/1.2</f>
        <v>11.591666666666667</v>
      </c>
      <c r="E25" s="5">
        <v>13.91</v>
      </c>
      <c r="F25" s="6">
        <f>G25/1.2</f>
        <v>9.2750000000000004</v>
      </c>
      <c r="G25" s="5">
        <v>11.13</v>
      </c>
    </row>
    <row r="26" spans="1:7" ht="49.15" customHeight="1" x14ac:dyDescent="0.25">
      <c r="A26" s="10">
        <v>4</v>
      </c>
      <c r="B26" s="8" t="s">
        <v>28</v>
      </c>
      <c r="C26" s="7" t="s">
        <v>2</v>
      </c>
      <c r="D26" s="6">
        <f>E26/1.2</f>
        <v>3.3916666666666671</v>
      </c>
      <c r="E26" s="5">
        <v>4.07</v>
      </c>
      <c r="F26" s="6">
        <f>G26/1.2</f>
        <v>2.7166666666666668</v>
      </c>
      <c r="G26" s="5">
        <v>3.26</v>
      </c>
    </row>
    <row r="27" spans="1:7" ht="48.6" customHeight="1" x14ac:dyDescent="0.25">
      <c r="A27" s="9">
        <v>5</v>
      </c>
      <c r="B27" s="8" t="s">
        <v>27</v>
      </c>
      <c r="C27" s="7" t="s">
        <v>2</v>
      </c>
      <c r="D27" s="6">
        <f>E27/1.2</f>
        <v>9.3916666666666675</v>
      </c>
      <c r="E27" s="5">
        <v>11.27</v>
      </c>
      <c r="F27" s="6">
        <f>G27/1.2</f>
        <v>7.5249999999999995</v>
      </c>
      <c r="G27" s="5">
        <v>9.0299999999999994</v>
      </c>
    </row>
    <row r="28" spans="1:7" ht="46.9" customHeight="1" x14ac:dyDescent="0.25">
      <c r="A28" s="10">
        <v>6</v>
      </c>
      <c r="B28" s="8" t="s">
        <v>26</v>
      </c>
      <c r="C28" s="7" t="s">
        <v>2</v>
      </c>
      <c r="D28" s="6">
        <f>E28/1.2</f>
        <v>9.9</v>
      </c>
      <c r="E28" s="5">
        <v>11.88</v>
      </c>
      <c r="F28" s="6">
        <f>G28/1.2</f>
        <v>7.916666666666667</v>
      </c>
      <c r="G28" s="5">
        <v>9.5</v>
      </c>
    </row>
    <row r="29" spans="1:7" ht="66" customHeight="1" x14ac:dyDescent="0.25">
      <c r="A29" s="9">
        <v>7</v>
      </c>
      <c r="B29" s="8" t="s">
        <v>25</v>
      </c>
      <c r="C29" s="7" t="s">
        <v>2</v>
      </c>
      <c r="D29" s="6">
        <f>E29/1.2</f>
        <v>9.6166666666666671</v>
      </c>
      <c r="E29" s="5">
        <v>11.54</v>
      </c>
      <c r="F29" s="6">
        <f>G29/1.2</f>
        <v>7.6916666666666673</v>
      </c>
      <c r="G29" s="5">
        <v>9.23</v>
      </c>
    </row>
    <row r="30" spans="1:7" ht="49.15" customHeight="1" x14ac:dyDescent="0.25">
      <c r="A30" s="10">
        <v>8</v>
      </c>
      <c r="B30" s="8" t="s">
        <v>24</v>
      </c>
      <c r="C30" s="7" t="s">
        <v>2</v>
      </c>
      <c r="D30" s="6">
        <f>E30/1.2</f>
        <v>25.783333333333335</v>
      </c>
      <c r="E30" s="5">
        <v>30.94</v>
      </c>
      <c r="F30" s="6">
        <f>G30/1.2</f>
        <v>20.641666666666666</v>
      </c>
      <c r="G30" s="5">
        <v>24.77</v>
      </c>
    </row>
    <row r="31" spans="1:7" ht="49.15" customHeight="1" x14ac:dyDescent="0.25">
      <c r="A31" s="9">
        <v>9</v>
      </c>
      <c r="B31" s="8" t="s">
        <v>23</v>
      </c>
      <c r="C31" s="7" t="s">
        <v>2</v>
      </c>
      <c r="D31" s="6">
        <f>E31/1.2</f>
        <v>3.9333333333333331</v>
      </c>
      <c r="E31" s="5">
        <v>4.72</v>
      </c>
      <c r="F31" s="6">
        <f>G31/1.2</f>
        <v>3.1833333333333331</v>
      </c>
      <c r="G31" s="5">
        <v>3.82</v>
      </c>
    </row>
    <row r="32" spans="1:7" ht="65.45" customHeight="1" x14ac:dyDescent="0.25">
      <c r="A32" s="10">
        <v>10</v>
      </c>
      <c r="B32" s="8" t="s">
        <v>22</v>
      </c>
      <c r="C32" s="7" t="s">
        <v>2</v>
      </c>
      <c r="D32" s="6">
        <f>E32/1.2</f>
        <v>14.833333333333334</v>
      </c>
      <c r="E32" s="5">
        <v>17.8</v>
      </c>
      <c r="F32" s="6">
        <f>G32/1.2</f>
        <v>11.891666666666667</v>
      </c>
      <c r="G32" s="5">
        <v>14.27</v>
      </c>
    </row>
    <row r="33" spans="1:7" ht="66.599999999999994" customHeight="1" x14ac:dyDescent="0.25">
      <c r="A33" s="9">
        <v>11</v>
      </c>
      <c r="B33" s="8" t="s">
        <v>21</v>
      </c>
      <c r="C33" s="7" t="s">
        <v>2</v>
      </c>
      <c r="D33" s="6">
        <f>E33/1.2</f>
        <v>3.7916666666666665</v>
      </c>
      <c r="E33" s="5">
        <v>4.55</v>
      </c>
      <c r="F33" s="6">
        <f>G33/1.2</f>
        <v>3.0416666666666665</v>
      </c>
      <c r="G33" s="5">
        <v>3.65</v>
      </c>
    </row>
    <row r="34" spans="1:7" ht="49.15" customHeight="1" x14ac:dyDescent="0.25">
      <c r="A34" s="10">
        <v>12</v>
      </c>
      <c r="B34" s="8" t="s">
        <v>20</v>
      </c>
      <c r="C34" s="7" t="s">
        <v>2</v>
      </c>
      <c r="D34" s="6">
        <f>E34/1.2</f>
        <v>5.8666666666666671</v>
      </c>
      <c r="E34" s="5">
        <v>7.04</v>
      </c>
      <c r="F34" s="6">
        <f>G34/1.2</f>
        <v>4.7416666666666671</v>
      </c>
      <c r="G34" s="5">
        <v>5.69</v>
      </c>
    </row>
    <row r="35" spans="1:7" ht="49.15" customHeight="1" x14ac:dyDescent="0.25">
      <c r="A35" s="9">
        <v>13</v>
      </c>
      <c r="B35" s="8" t="s">
        <v>19</v>
      </c>
      <c r="C35" s="7" t="s">
        <v>2</v>
      </c>
      <c r="D35" s="6">
        <f>E35/1.2</f>
        <v>9.5250000000000004</v>
      </c>
      <c r="E35" s="5">
        <v>11.43</v>
      </c>
      <c r="F35" s="6">
        <f>G35/1.2</f>
        <v>7.6583333333333332</v>
      </c>
      <c r="G35" s="5">
        <v>9.19</v>
      </c>
    </row>
    <row r="36" spans="1:7" ht="49.15" customHeight="1" x14ac:dyDescent="0.25">
      <c r="A36" s="10">
        <v>14</v>
      </c>
      <c r="B36" s="8" t="s">
        <v>18</v>
      </c>
      <c r="C36" s="7" t="s">
        <v>2</v>
      </c>
      <c r="D36" s="6">
        <f>E36/1.2</f>
        <v>18.758333333333336</v>
      </c>
      <c r="E36" s="5">
        <v>22.51</v>
      </c>
      <c r="F36" s="6">
        <f>G36/1.2</f>
        <v>15.083333333333336</v>
      </c>
      <c r="G36" s="5">
        <v>18.100000000000001</v>
      </c>
    </row>
    <row r="37" spans="1:7" ht="70.150000000000006" customHeight="1" x14ac:dyDescent="0.25">
      <c r="A37" s="9">
        <v>15</v>
      </c>
      <c r="B37" s="8" t="s">
        <v>17</v>
      </c>
      <c r="C37" s="7" t="s">
        <v>2</v>
      </c>
      <c r="D37" s="6">
        <f>E37/1.2</f>
        <v>2.5500000000000003</v>
      </c>
      <c r="E37" s="5">
        <v>3.06</v>
      </c>
      <c r="F37" s="6">
        <f>G37/1.2</f>
        <v>2.6</v>
      </c>
      <c r="G37" s="5">
        <v>3.12</v>
      </c>
    </row>
    <row r="38" spans="1:7" ht="49.15" customHeight="1" x14ac:dyDescent="0.25">
      <c r="A38" s="10">
        <v>16</v>
      </c>
      <c r="B38" s="8" t="s">
        <v>16</v>
      </c>
      <c r="C38" s="7" t="s">
        <v>2</v>
      </c>
      <c r="D38" s="6">
        <f>E38/1.2</f>
        <v>3.1583333333333337</v>
      </c>
      <c r="E38" s="5">
        <v>3.79</v>
      </c>
      <c r="F38" s="6">
        <f>G38/1.2</f>
        <v>2.5333333333333337</v>
      </c>
      <c r="G38" s="5">
        <v>3.04</v>
      </c>
    </row>
    <row r="39" spans="1:7" ht="49.15" customHeight="1" x14ac:dyDescent="0.25">
      <c r="A39" s="9">
        <v>17</v>
      </c>
      <c r="B39" s="8" t="s">
        <v>15</v>
      </c>
      <c r="C39" s="7" t="s">
        <v>2</v>
      </c>
      <c r="D39" s="6">
        <f>E39/1.2</f>
        <v>3.2166666666666668</v>
      </c>
      <c r="E39" s="5">
        <v>3.86</v>
      </c>
      <c r="F39" s="6">
        <f>G39/1.2</f>
        <v>2.5916666666666668</v>
      </c>
      <c r="G39" s="5">
        <v>3.11</v>
      </c>
    </row>
    <row r="40" spans="1:7" ht="49.15" customHeight="1" x14ac:dyDescent="0.25">
      <c r="A40" s="10">
        <v>18</v>
      </c>
      <c r="B40" s="8" t="s">
        <v>14</v>
      </c>
      <c r="C40" s="7" t="s">
        <v>2</v>
      </c>
      <c r="D40" s="6">
        <f>E40/1.2</f>
        <v>24.108333333333334</v>
      </c>
      <c r="E40" s="5">
        <v>28.93</v>
      </c>
      <c r="F40" s="6">
        <f>G40/1.2</f>
        <v>19.375</v>
      </c>
      <c r="G40" s="5">
        <v>23.25</v>
      </c>
    </row>
    <row r="41" spans="1:7" ht="49.15" customHeight="1" x14ac:dyDescent="0.25">
      <c r="A41" s="9">
        <v>19</v>
      </c>
      <c r="B41" s="8" t="s">
        <v>13</v>
      </c>
      <c r="C41" s="7" t="s">
        <v>2</v>
      </c>
      <c r="D41" s="6">
        <f>E41/1.2</f>
        <v>4.8083333333333336</v>
      </c>
      <c r="E41" s="5">
        <v>5.77</v>
      </c>
      <c r="F41" s="6">
        <f>G41/1.2</f>
        <v>4.1749999999999998</v>
      </c>
      <c r="G41" s="5">
        <v>5.01</v>
      </c>
    </row>
    <row r="42" spans="1:7" ht="49.15" customHeight="1" x14ac:dyDescent="0.25">
      <c r="A42" s="10">
        <v>20</v>
      </c>
      <c r="B42" s="8" t="s">
        <v>12</v>
      </c>
      <c r="C42" s="7" t="s">
        <v>2</v>
      </c>
      <c r="D42" s="6">
        <f>E42/1.2</f>
        <v>32.825000000000003</v>
      </c>
      <c r="E42" s="5">
        <v>39.39</v>
      </c>
      <c r="F42" s="6">
        <f>G42/1.2</f>
        <v>26.308333333333334</v>
      </c>
      <c r="G42" s="5">
        <v>31.57</v>
      </c>
    </row>
    <row r="43" spans="1:7" ht="67.900000000000006" customHeight="1" x14ac:dyDescent="0.25">
      <c r="A43" s="9">
        <v>21</v>
      </c>
      <c r="B43" s="8" t="s">
        <v>11</v>
      </c>
      <c r="C43" s="7" t="s">
        <v>2</v>
      </c>
      <c r="D43" s="6">
        <f>E43/1.2</f>
        <v>5.8166666666666673</v>
      </c>
      <c r="E43" s="5">
        <v>6.98</v>
      </c>
      <c r="F43" s="6">
        <f>G43/1.2</f>
        <v>4.6916666666666664</v>
      </c>
      <c r="G43" s="5">
        <v>5.63</v>
      </c>
    </row>
    <row r="44" spans="1:7" ht="49.15" customHeight="1" x14ac:dyDescent="0.25">
      <c r="A44" s="10">
        <v>22</v>
      </c>
      <c r="B44" s="8" t="s">
        <v>10</v>
      </c>
      <c r="C44" s="7" t="s">
        <v>2</v>
      </c>
      <c r="D44" s="6">
        <f>E44/1.2</f>
        <v>5.708333333333333</v>
      </c>
      <c r="E44" s="5">
        <v>6.85</v>
      </c>
      <c r="F44" s="6">
        <f>G44/1.2</f>
        <v>4.5750000000000002</v>
      </c>
      <c r="G44" s="5">
        <v>5.49</v>
      </c>
    </row>
    <row r="45" spans="1:7" ht="49.15" customHeight="1" x14ac:dyDescent="0.25">
      <c r="A45" s="9">
        <v>23</v>
      </c>
      <c r="B45" s="8" t="s">
        <v>9</v>
      </c>
      <c r="C45" s="7" t="s">
        <v>2</v>
      </c>
      <c r="D45" s="6">
        <f>E45/1.2</f>
        <v>3.2</v>
      </c>
      <c r="E45" s="5">
        <v>3.84</v>
      </c>
      <c r="F45" s="6">
        <f>G45/1.2</f>
        <v>2.5750000000000002</v>
      </c>
      <c r="G45" s="5">
        <v>3.09</v>
      </c>
    </row>
    <row r="46" spans="1:7" ht="49.15" customHeight="1" x14ac:dyDescent="0.25">
      <c r="A46" s="10">
        <v>24</v>
      </c>
      <c r="B46" s="8" t="s">
        <v>8</v>
      </c>
      <c r="C46" s="7" t="s">
        <v>2</v>
      </c>
      <c r="D46" s="6">
        <f>E46/1.2</f>
        <v>3.3250000000000002</v>
      </c>
      <c r="E46" s="5">
        <v>3.99</v>
      </c>
      <c r="F46" s="6">
        <f>G46/1.2</f>
        <v>2.7</v>
      </c>
      <c r="G46" s="5">
        <v>3.24</v>
      </c>
    </row>
    <row r="47" spans="1:7" ht="81" customHeight="1" x14ac:dyDescent="0.25">
      <c r="A47" s="9">
        <v>25</v>
      </c>
      <c r="B47" s="8" t="s">
        <v>7</v>
      </c>
      <c r="C47" s="7" t="s">
        <v>2</v>
      </c>
      <c r="D47" s="6">
        <f>E47/1.2</f>
        <v>27.416666666666668</v>
      </c>
      <c r="E47" s="5">
        <v>32.9</v>
      </c>
      <c r="F47" s="6">
        <f>G47/1.2</f>
        <v>22.041666666666668</v>
      </c>
      <c r="G47" s="5">
        <v>26.45</v>
      </c>
    </row>
    <row r="48" spans="1:7" ht="64.900000000000006" customHeight="1" x14ac:dyDescent="0.25">
      <c r="A48" s="10">
        <v>26</v>
      </c>
      <c r="B48" s="8" t="s">
        <v>6</v>
      </c>
      <c r="C48" s="7" t="s">
        <v>2</v>
      </c>
      <c r="D48" s="6">
        <f>E48/1.2</f>
        <v>7.0750000000000002</v>
      </c>
      <c r="E48" s="5">
        <v>8.49</v>
      </c>
      <c r="F48" s="6">
        <f>G48/1.2</f>
        <v>5.6583333333333332</v>
      </c>
      <c r="G48" s="5">
        <v>6.79</v>
      </c>
    </row>
    <row r="49" spans="1:7" ht="67.900000000000006" customHeight="1" x14ac:dyDescent="0.25">
      <c r="A49" s="9">
        <v>27</v>
      </c>
      <c r="B49" s="8" t="s">
        <v>5</v>
      </c>
      <c r="C49" s="7" t="s">
        <v>2</v>
      </c>
      <c r="D49" s="6">
        <f>E49/1.2</f>
        <v>11.608333333333334</v>
      </c>
      <c r="E49" s="5">
        <v>13.93</v>
      </c>
      <c r="F49" s="6">
        <f>G49/1.2</f>
        <v>10.308333333333334</v>
      </c>
      <c r="G49" s="5">
        <v>12.37</v>
      </c>
    </row>
    <row r="50" spans="1:7" ht="117.6" customHeight="1" x14ac:dyDescent="0.25">
      <c r="A50" s="10">
        <v>28</v>
      </c>
      <c r="B50" s="8" t="s">
        <v>4</v>
      </c>
      <c r="C50" s="7" t="s">
        <v>2</v>
      </c>
      <c r="D50" s="6">
        <f>E50/1.2</f>
        <v>18.625000000000004</v>
      </c>
      <c r="E50" s="5">
        <v>22.35</v>
      </c>
      <c r="F50" s="6">
        <f>G50/1.2</f>
        <v>15.666666666666668</v>
      </c>
      <c r="G50" s="5">
        <v>18.8</v>
      </c>
    </row>
    <row r="51" spans="1:7" ht="49.15" customHeight="1" x14ac:dyDescent="0.25">
      <c r="A51" s="9">
        <v>29</v>
      </c>
      <c r="B51" s="8" t="s">
        <v>3</v>
      </c>
      <c r="C51" s="7" t="s">
        <v>2</v>
      </c>
      <c r="D51" s="6">
        <f>E51/1.2</f>
        <v>15.716666666666667</v>
      </c>
      <c r="E51" s="5">
        <v>18.86</v>
      </c>
      <c r="F51" s="6">
        <f>G51/1.2</f>
        <v>12.583333333333334</v>
      </c>
      <c r="G51" s="5">
        <v>15.1</v>
      </c>
    </row>
    <row r="53" spans="1:7" ht="15" customHeight="1" x14ac:dyDescent="0.25">
      <c r="B53" s="4" t="s">
        <v>1</v>
      </c>
      <c r="D53" s="1" t="s">
        <v>0</v>
      </c>
      <c r="F53" s="3"/>
    </row>
  </sheetData>
  <mergeCells count="14">
    <mergeCell ref="F11:G11"/>
    <mergeCell ref="A11:A12"/>
    <mergeCell ref="B11:B12"/>
    <mergeCell ref="C11:C12"/>
    <mergeCell ref="A19:A24"/>
    <mergeCell ref="B19:B24"/>
    <mergeCell ref="A13:A18"/>
    <mergeCell ref="B13:B18"/>
    <mergeCell ref="E4:G4"/>
    <mergeCell ref="E5:G5"/>
    <mergeCell ref="D11:E11"/>
    <mergeCell ref="A7:G7"/>
    <mergeCell ref="A8:G8"/>
    <mergeCell ref="A9:G9"/>
  </mergeCells>
  <pageMargins left="0.59055118110236227" right="0" top="0.19685039370078741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2022-03-04T05:00:51Z</dcterms:created>
  <dcterms:modified xsi:type="dcterms:W3CDTF">2022-03-04T05:01:06Z</dcterms:modified>
</cp:coreProperties>
</file>